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0" yWindow="1470" windowWidth="19410" windowHeight="8730"/>
  </bookViews>
  <sheets>
    <sheet name="Formulario" sheetId="1" r:id="rId1"/>
    <sheet name="Datos" sheetId="2" r:id="rId2"/>
  </sheets>
  <externalReferences>
    <externalReference r:id="rId3"/>
  </externalReferences>
  <definedNames>
    <definedName name="ca">Datos!$E$1:$E$5</definedName>
    <definedName name="CAT">Datos!$E$1:$E$6</definedName>
    <definedName name="CATEG">Datos!$E$1:$E$7</definedName>
    <definedName name="HOTAP">Datos!$B$1:$B$2</definedName>
    <definedName name="HOTEL">Datos!$B$1:$B$3</definedName>
    <definedName name="PRO">Datos!$D$1:$D$8</definedName>
    <definedName name="PROV">[1]Auxiliar!$C$23:$C$32</definedName>
    <definedName name="SI">Datos!$C$1</definedName>
    <definedName name="SITIO">[1]Auxiliar!$E$36:$E$37</definedName>
    <definedName name="TIP">Datos!$A$1:$A$5</definedName>
    <definedName name="TIPHAB">Datos!$F$1:$F$25</definedName>
    <definedName name="TIPO">[1]Auxiliar!$D$23:$D$27</definedName>
  </definedNames>
  <calcPr calcId="125725"/>
</workbook>
</file>

<file path=xl/calcChain.xml><?xml version="1.0" encoding="utf-8"?>
<calcChain xmlns="http://schemas.openxmlformats.org/spreadsheetml/2006/main">
  <c r="N28" i="1"/>
  <c r="L28"/>
  <c r="J28"/>
  <c r="L29"/>
  <c r="N29" s="1"/>
  <c r="N15" s="1"/>
</calcChain>
</file>

<file path=xl/sharedStrings.xml><?xml version="1.0" encoding="utf-8"?>
<sst xmlns="http://schemas.openxmlformats.org/spreadsheetml/2006/main" count="139" uniqueCount="125">
  <si>
    <t>APELLIDOS</t>
  </si>
  <si>
    <t>NOMBRE</t>
  </si>
  <si>
    <t>AÑO NACIM</t>
  </si>
  <si>
    <t>BECA</t>
  </si>
  <si>
    <t>PROV</t>
  </si>
  <si>
    <t>CAT</t>
  </si>
  <si>
    <t>TIPO</t>
  </si>
  <si>
    <t>USO HAB</t>
  </si>
  <si>
    <t>BECADOS</t>
  </si>
  <si>
    <t>HOTEL</t>
  </si>
  <si>
    <t>SI</t>
  </si>
  <si>
    <t>CO</t>
  </si>
  <si>
    <t>JUG</t>
  </si>
  <si>
    <t>FAM</t>
  </si>
  <si>
    <t>DEL</t>
  </si>
  <si>
    <t>AL</t>
  </si>
  <si>
    <t>CA</t>
  </si>
  <si>
    <t>GR</t>
  </si>
  <si>
    <t>HU</t>
  </si>
  <si>
    <t>JA</t>
  </si>
  <si>
    <t>SE</t>
  </si>
  <si>
    <t>MA</t>
  </si>
  <si>
    <t>S10</t>
  </si>
  <si>
    <t>S08</t>
  </si>
  <si>
    <t>S12</t>
  </si>
  <si>
    <t>S14</t>
  </si>
  <si>
    <t>S16</t>
  </si>
  <si>
    <t>OBSERVACIONES</t>
  </si>
  <si>
    <t>CGM</t>
  </si>
  <si>
    <t>BAR</t>
  </si>
  <si>
    <t>FORMULARIO PARA RESERVAS DE HOTEL</t>
  </si>
  <si>
    <t>PROCEDIMIENTO</t>
  </si>
  <si>
    <t>Email:</t>
  </si>
  <si>
    <t>Cuenta:</t>
  </si>
  <si>
    <t>2.- Realizado el pago, envíe un comprobante, a la dirección arriba imdicada. indicando  en el cuerpo del mensaje su nombre completo; importe; fecha y nº de reserva.</t>
  </si>
  <si>
    <t>SUS DATOS DE CONTACTO</t>
  </si>
  <si>
    <t>DNI:</t>
  </si>
  <si>
    <t xml:space="preserve"> E-mail</t>
  </si>
  <si>
    <t>Domicilio</t>
  </si>
  <si>
    <t>C.P.</t>
  </si>
  <si>
    <t>Localidad</t>
  </si>
  <si>
    <t>Provincia</t>
  </si>
  <si>
    <t>DATOS GLOBALES DE LA RESERVA</t>
  </si>
  <si>
    <t>Hotel</t>
  </si>
  <si>
    <t>Alojados</t>
  </si>
  <si>
    <t>Entra</t>
  </si>
  <si>
    <t>Sale</t>
  </si>
  <si>
    <t>Sub14/16</t>
  </si>
  <si>
    <t>Becados</t>
  </si>
  <si>
    <t>Precio</t>
  </si>
  <si>
    <t>Teléf</t>
  </si>
  <si>
    <t>Precios</t>
  </si>
  <si>
    <t>CaboGataMar &amp; Barceló</t>
  </si>
  <si>
    <t>Número de Becados</t>
  </si>
  <si>
    <t>Tipo de alojamiento</t>
  </si>
  <si>
    <t>Individual</t>
  </si>
  <si>
    <t>Doble</t>
  </si>
  <si>
    <t>Triple</t>
  </si>
  <si>
    <t>Cuádruple</t>
  </si>
  <si>
    <t>Sub8-12</t>
  </si>
  <si>
    <t>Adultos-Sub14-16</t>
  </si>
  <si>
    <t>Trasporte</t>
  </si>
  <si>
    <t>H1</t>
  </si>
  <si>
    <t>H2</t>
  </si>
  <si>
    <t>H3</t>
  </si>
  <si>
    <t>H4</t>
  </si>
  <si>
    <t>Nombre y Ape</t>
  </si>
  <si>
    <r>
      <t xml:space="preserve">1.- Una vez rellenado, envíe este formulario a la dirección arriba imdicada. </t>
    </r>
    <r>
      <rPr>
        <b/>
        <sz val="10"/>
        <rFont val="Verdana"/>
        <family val="2"/>
      </rPr>
      <t>Se responderá en breve plazo,</t>
    </r>
    <r>
      <rPr>
        <sz val="10"/>
        <rFont val="Verdana"/>
        <family val="2"/>
      </rPr>
      <t xml:space="preserve"> confirmando que hay disponibilidad de habitaciones, se indicara su importe y numero de reserva a su petición. Una vez recibida esta respuesta, deberá completar la reserva antes de 48 horas, mediante ingreso o transferencia de su importe (indique claramente en el documento bancario el nº de reserva que se le comunicó).</t>
    </r>
  </si>
  <si>
    <t>H2-1</t>
  </si>
  <si>
    <t>H3-1</t>
  </si>
  <si>
    <t>H3-2</t>
  </si>
  <si>
    <t>H4-1</t>
  </si>
  <si>
    <t>H4-2</t>
  </si>
  <si>
    <t>Tipo Habitacion</t>
  </si>
  <si>
    <t>Nº</t>
  </si>
  <si>
    <t>Observaciones</t>
  </si>
  <si>
    <t>Tipo Habita</t>
  </si>
  <si>
    <t>H2+1</t>
  </si>
  <si>
    <t>H3+1</t>
  </si>
  <si>
    <t>H2+2</t>
  </si>
  <si>
    <t>H2+1-1</t>
  </si>
  <si>
    <t>H2+1-2</t>
  </si>
  <si>
    <t>H2+1-0</t>
  </si>
  <si>
    <t>H2-0</t>
  </si>
  <si>
    <t>H3-0</t>
  </si>
  <si>
    <t>H4-0</t>
  </si>
  <si>
    <t>H3+1-0</t>
  </si>
  <si>
    <t>H3+1-1</t>
  </si>
  <si>
    <t>H3+1-2</t>
  </si>
  <si>
    <t>H2+2-0</t>
  </si>
  <si>
    <t>H2+2-1</t>
  </si>
  <si>
    <t>H2+2-2</t>
  </si>
  <si>
    <t>PETICIÖN RESERVAS DE HOTEL</t>
  </si>
  <si>
    <t>3.-Todos los datos estan en la circular http://www.fadajedrez.com/campeonatos-de-andalucia-sub-08-10-12-14-16/</t>
  </si>
  <si>
    <t xml:space="preserve">Jugadores no becados </t>
  </si>
  <si>
    <r>
      <t>Tipo de Habitación</t>
    </r>
    <r>
      <rPr>
        <sz val="9"/>
        <color rgb="FF000000"/>
        <rFont val="Verdana"/>
        <family val="2"/>
      </rPr>
      <t xml:space="preserve">: </t>
    </r>
  </si>
  <si>
    <t xml:space="preserve">Hotel:                </t>
  </si>
  <si>
    <t>Hot=Hotel El Fuerte Apa=Apartamentos Precise</t>
  </si>
  <si>
    <t>Señale el nº, que se ajuste a la habitación que desea reservar según la tabla de precios indicada en la circular. (H1-H7 A1-A8 - Tiene la tabla al final de este formulario)</t>
  </si>
  <si>
    <t>Alojados:</t>
  </si>
  <si>
    <r>
      <t>Entrada/Salida</t>
    </r>
    <r>
      <rPr>
        <sz val="9"/>
        <color rgb="FF000000"/>
        <rFont val="Verdana"/>
        <family val="2"/>
      </rPr>
      <t>:</t>
    </r>
  </si>
  <si>
    <t>Día, y si es al almuerzo (alm) o a la cena (cen). Por defecto figura 31 cena y 3 almuerzo.</t>
  </si>
  <si>
    <t>Número total de alojados en la habitación. No incluya los menores de 2 años pero anótelo en observaciones.</t>
  </si>
  <si>
    <t xml:space="preserve">Sub14/16: </t>
  </si>
  <si>
    <t>Número de sub14/16 que se alojan en la habitación</t>
  </si>
  <si>
    <t xml:space="preserve">Becados: </t>
  </si>
  <si>
    <t>Número de Becados, independientemente de la edad.</t>
  </si>
  <si>
    <t>Observaciones:</t>
  </si>
  <si>
    <t>Indique las circunstancias especiales (cuna bebe, cama de matrimonio o separadas, discapacitados, etc.) que estime oportunas. La organización le informará al respecto.</t>
  </si>
  <si>
    <r>
      <t>Precio</t>
    </r>
    <r>
      <rPr>
        <sz val="9"/>
        <color rgb="FF000000"/>
        <rFont val="Verdana"/>
        <family val="2"/>
      </rPr>
      <t xml:space="preserve">: </t>
    </r>
  </si>
  <si>
    <t xml:space="preserve">No rellene esta casilla. A la vista de la información suministrada la organización le indicará el precio y el nº de la reserva para que usted haga la transferencia en caso de conformidad. </t>
  </si>
  <si>
    <r>
      <t xml:space="preserve">Tipo </t>
    </r>
    <r>
      <rPr>
        <sz val="8"/>
        <color rgb="FF000000"/>
        <rFont val="Verdana"/>
        <family val="2"/>
      </rPr>
      <t xml:space="preserve">: </t>
    </r>
  </si>
  <si>
    <t>indicar la referencia (H1-H7 A1-A8 de la habitación, señalada en “DATOS GLOBALES DE LA RESERVA”.</t>
  </si>
  <si>
    <t>Añada al nº de ref. (J) si es jugador;(A) árbitro; (D) delegado; (F) familiar o acompañante</t>
  </si>
  <si>
    <r>
      <t>Condición</t>
    </r>
    <r>
      <rPr>
        <sz val="9"/>
        <color rgb="FF000000"/>
        <rFont val="Verdana"/>
        <family val="2"/>
      </rPr>
      <t>:</t>
    </r>
    <r>
      <rPr>
        <sz val="8"/>
        <color rgb="FF000000"/>
        <rFont val="Verdana"/>
        <family val="2"/>
      </rPr>
      <t/>
    </r>
  </si>
  <si>
    <t xml:space="preserve">Hotel: </t>
  </si>
  <si>
    <r>
      <t>Becado</t>
    </r>
    <r>
      <rPr>
        <sz val="9"/>
        <color rgb="FF000000"/>
        <rFont val="Verdana"/>
        <family val="2"/>
      </rPr>
      <t xml:space="preserve">: </t>
    </r>
    <r>
      <rPr>
        <sz val="8"/>
        <color rgb="FF000000"/>
        <rFont val="Verdana"/>
        <family val="2"/>
      </rPr>
      <t/>
    </r>
  </si>
  <si>
    <t>Poner X sólo si es becado por la FADA. En caso contrario poner la X en la columna “De Pago”</t>
  </si>
  <si>
    <t>2a+1n</t>
  </si>
  <si>
    <t>2a+2n</t>
  </si>
  <si>
    <t>1a+1n</t>
  </si>
  <si>
    <t>1a</t>
  </si>
  <si>
    <t>1n</t>
  </si>
  <si>
    <t>1a+2n</t>
  </si>
  <si>
    <t>Nombre Jugador</t>
  </si>
</sst>
</file>

<file path=xl/styles.xml><?xml version="1.0" encoding="utf-8"?>
<styleSheet xmlns="http://schemas.openxmlformats.org/spreadsheetml/2006/main">
  <numFmts count="2">
    <numFmt numFmtId="164" formatCode="_-* #,##0.00\ [$€-C0A]_-;\-* #,##0.00\ [$€-C0A]_-;_-* &quot;-&quot;??\ [$€-C0A]_-;_-@_-"/>
    <numFmt numFmtId="165" formatCode="_-* #,##0\ [$€-C0A]_-;\-* #,##0\ [$€-C0A]_-;_-* &quot;-&quot;??\ [$€-C0A]_-;_-@_-"/>
  </numFmts>
  <fonts count="19">
    <font>
      <sz val="10"/>
      <name val="Arial"/>
    </font>
    <font>
      <sz val="8"/>
      <name val="Arial"/>
      <family val="2"/>
    </font>
    <font>
      <b/>
      <shadow/>
      <sz val="11"/>
      <color rgb="FFFFFFFF"/>
      <name val="Verdana"/>
      <family val="2"/>
    </font>
    <font>
      <sz val="9"/>
      <color rgb="FF3366FF"/>
      <name val="Verdana"/>
      <family val="2"/>
    </font>
    <font>
      <shadow/>
      <sz val="12"/>
      <color rgb="FFFFFFFF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rgb="FF00000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left" indent="4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12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13" borderId="2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8" borderId="31" xfId="1" applyFont="1" applyFill="1" applyBorder="1" applyAlignment="1">
      <alignment horizontal="center"/>
    </xf>
    <xf numFmtId="0" fontId="11" fillId="9" borderId="29" xfId="1" applyFont="1" applyFill="1" applyBorder="1" applyAlignment="1"/>
    <xf numFmtId="0" fontId="11" fillId="9" borderId="30" xfId="1" applyFont="1" applyFill="1" applyBorder="1" applyAlignment="1"/>
    <xf numFmtId="0" fontId="11" fillId="0" borderId="15" xfId="0" applyFont="1" applyBorder="1" applyAlignment="1">
      <alignment horizontal="center" vertical="center"/>
    </xf>
    <xf numFmtId="0" fontId="11" fillId="9" borderId="32" xfId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1" applyFont="1" applyFill="1" applyBorder="1" applyAlignment="1">
      <alignment horizontal="center"/>
    </xf>
    <xf numFmtId="0" fontId="11" fillId="0" borderId="32" xfId="1" applyFont="1" applyBorder="1"/>
    <xf numFmtId="0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10" borderId="1" xfId="1" applyFont="1" applyFill="1" applyBorder="1" applyAlignment="1">
      <alignment horizontal="center"/>
    </xf>
    <xf numFmtId="0" fontId="11" fillId="10" borderId="16" xfId="1" applyFont="1" applyFill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33" xfId="1" applyFont="1" applyBorder="1"/>
    <xf numFmtId="0" fontId="11" fillId="0" borderId="6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13" borderId="30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/>
    </xf>
    <xf numFmtId="0" fontId="0" fillId="3" borderId="1" xfId="0" applyFill="1" applyBorder="1"/>
    <xf numFmtId="0" fontId="8" fillId="11" borderId="15" xfId="0" applyFont="1" applyFill="1" applyBorder="1" applyAlignment="1"/>
    <xf numFmtId="0" fontId="15" fillId="9" borderId="1" xfId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top"/>
    </xf>
    <xf numFmtId="0" fontId="11" fillId="14" borderId="1" xfId="0" applyFont="1" applyFill="1" applyBorder="1" applyAlignment="1">
      <alignment horizontal="center" vertical="top"/>
    </xf>
    <xf numFmtId="0" fontId="11" fillId="16" borderId="1" xfId="1" applyFont="1" applyFill="1" applyBorder="1" applyAlignment="1">
      <alignment horizontal="center" vertical="top"/>
    </xf>
    <xf numFmtId="0" fontId="11" fillId="15" borderId="1" xfId="1" applyFont="1" applyFill="1" applyBorder="1" applyAlignment="1">
      <alignment horizontal="center" vertical="top"/>
    </xf>
    <xf numFmtId="0" fontId="11" fillId="14" borderId="1" xfId="1" applyFont="1" applyFill="1" applyBorder="1" applyAlignment="1">
      <alignment horizontal="center" vertical="top"/>
    </xf>
    <xf numFmtId="0" fontId="11" fillId="17" borderId="1" xfId="0" applyFont="1" applyFill="1" applyBorder="1" applyAlignment="1">
      <alignment horizontal="center" vertical="top"/>
    </xf>
    <xf numFmtId="0" fontId="11" fillId="17" borderId="15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top"/>
    </xf>
    <xf numFmtId="0" fontId="11" fillId="18" borderId="15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4" fillId="13" borderId="29" xfId="0" applyFont="1" applyFill="1" applyBorder="1" applyAlignment="1">
      <alignment horizontal="center" vertical="center" wrapText="1"/>
    </xf>
    <xf numFmtId="1" fontId="14" fillId="13" borderId="29" xfId="0" applyNumberFormat="1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 vertical="center" wrapText="1"/>
    </xf>
    <xf numFmtId="0" fontId="10" fillId="12" borderId="6" xfId="0" applyFont="1" applyFill="1" applyBorder="1" applyAlignment="1">
      <alignment vertical="center" wrapText="1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5" fillId="4" borderId="15" xfId="0" applyFont="1" applyFill="1" applyBorder="1" applyAlignment="1" applyProtection="1">
      <alignment horizontal="left" vertical="center"/>
      <protection locked="0"/>
    </xf>
    <xf numFmtId="1" fontId="11" fillId="2" borderId="1" xfId="0" applyNumberFormat="1" applyFont="1" applyFill="1" applyBorder="1" applyAlignment="1" applyProtection="1">
      <alignment horizontal="left" vertical="center"/>
      <protection locked="0"/>
    </xf>
    <xf numFmtId="1" fontId="11" fillId="3" borderId="1" xfId="0" applyNumberFormat="1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/>
    <xf numFmtId="165" fontId="11" fillId="0" borderId="0" xfId="0" applyNumberFormat="1" applyFont="1"/>
    <xf numFmtId="0" fontId="0" fillId="0" borderId="43" xfId="0" applyBorder="1"/>
    <xf numFmtId="0" fontId="0" fillId="3" borderId="44" xfId="0" applyFill="1" applyBorder="1"/>
    <xf numFmtId="0" fontId="11" fillId="0" borderId="45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8" borderId="29" xfId="1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11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8" fillId="11" borderId="16" xfId="0" applyFont="1" applyFill="1" applyBorder="1" applyAlignment="1">
      <alignment horizontal="center" wrapText="1"/>
    </xf>
    <xf numFmtId="0" fontId="14" fillId="13" borderId="25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top"/>
    </xf>
    <xf numFmtId="0" fontId="0" fillId="0" borderId="14" xfId="0" applyBorder="1"/>
    <xf numFmtId="0" fontId="0" fillId="0" borderId="4" xfId="0" applyBorder="1"/>
    <xf numFmtId="0" fontId="5" fillId="12" borderId="37" xfId="0" applyFont="1" applyFill="1" applyBorder="1" applyAlignment="1">
      <alignment horizontal="center" vertical="center" wrapText="1"/>
    </xf>
    <xf numFmtId="0" fontId="0" fillId="0" borderId="32" xfId="0" applyBorder="1"/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11" fillId="12" borderId="38" xfId="0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/>
    </xf>
    <xf numFmtId="0" fontId="11" fillId="19" borderId="19" xfId="0" applyFont="1" applyFill="1" applyBorder="1" applyAlignment="1">
      <alignment horizontal="left" vertical="top" wrapText="1"/>
    </xf>
    <xf numFmtId="0" fontId="0" fillId="19" borderId="13" xfId="0" applyFill="1" applyBorder="1"/>
    <xf numFmtId="0" fontId="0" fillId="19" borderId="20" xfId="0" applyFill="1" applyBorder="1"/>
    <xf numFmtId="0" fontId="11" fillId="19" borderId="8" xfId="0" applyFont="1" applyFill="1" applyBorder="1" applyAlignment="1">
      <alignment horizontal="left" vertical="top" wrapText="1"/>
    </xf>
    <xf numFmtId="0" fontId="0" fillId="19" borderId="0" xfId="0" applyFill="1" applyBorder="1"/>
    <xf numFmtId="0" fontId="0" fillId="19" borderId="5" xfId="0" applyFill="1" applyBorder="1"/>
    <xf numFmtId="0" fontId="6" fillId="19" borderId="21" xfId="0" applyFont="1" applyFill="1" applyBorder="1" applyAlignment="1">
      <alignment horizontal="left" vertical="top" wrapText="1"/>
    </xf>
    <xf numFmtId="0" fontId="0" fillId="19" borderId="11" xfId="0" applyFill="1" applyBorder="1"/>
    <xf numFmtId="0" fontId="0" fillId="19" borderId="12" xfId="0" applyFill="1" applyBorder="1"/>
    <xf numFmtId="0" fontId="8" fillId="12" borderId="15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0" fillId="12" borderId="6" xfId="0" applyFont="1" applyFill="1" applyBorder="1" applyAlignment="1">
      <alignment horizontal="left" vertical="center" wrapTex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164" fontId="11" fillId="0" borderId="23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6" borderId="0" xfId="0" applyFont="1" applyFill="1" applyBorder="1" applyAlignment="1">
      <alignment horizontal="center" vertical="center" wrapText="1"/>
    </xf>
    <xf numFmtId="0" fontId="11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0" fillId="0" borderId="39" xfId="0" applyBorder="1" applyProtection="1">
      <protection locked="0"/>
    </xf>
    <xf numFmtId="0" fontId="18" fillId="0" borderId="34" xfId="2" applyFont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164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 wrapText="1"/>
    </xf>
    <xf numFmtId="0" fontId="10" fillId="12" borderId="47" xfId="0" applyFont="1" applyFill="1" applyBorder="1" applyAlignment="1">
      <alignment horizontal="left" vertical="center" wrapText="1"/>
    </xf>
    <xf numFmtId="0" fontId="10" fillId="12" borderId="46" xfId="0" applyFont="1" applyFill="1" applyBorder="1" applyAlignment="1">
      <alignment horizontal="left" vertical="center" wrapText="1"/>
    </xf>
    <xf numFmtId="0" fontId="10" fillId="12" borderId="38" xfId="0" applyFont="1" applyFill="1" applyBorder="1" applyAlignment="1">
      <alignment horizontal="left" vertical="center" wrapText="1"/>
    </xf>
    <xf numFmtId="0" fontId="10" fillId="12" borderId="3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12" fillId="0" borderId="32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man\Documents\FADA\2013-2014\Campeonatos%20de%20Andalucia\Menores\Reservas%20menores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s"/>
      <sheetName val="Reservas"/>
      <sheetName val="Listados de control"/>
      <sheetName val="Auxiliar"/>
      <sheetName val="Control de cambios"/>
    </sheetNames>
    <sheetDataSet>
      <sheetData sheetId="0"/>
      <sheetData sheetId="1"/>
      <sheetData sheetId="2"/>
      <sheetData sheetId="3">
        <row r="23">
          <cell r="C23" t="str">
            <v>AL</v>
          </cell>
          <cell r="D23" t="str">
            <v>JUG</v>
          </cell>
        </row>
        <row r="24">
          <cell r="C24" t="str">
            <v>CA</v>
          </cell>
          <cell r="D24" t="str">
            <v>FAM</v>
          </cell>
        </row>
        <row r="25">
          <cell r="C25" t="str">
            <v>CO</v>
          </cell>
          <cell r="D25" t="str">
            <v>DEL</v>
          </cell>
        </row>
        <row r="26">
          <cell r="C26" t="str">
            <v>GR</v>
          </cell>
          <cell r="D26" t="str">
            <v>ARB</v>
          </cell>
        </row>
        <row r="27">
          <cell r="C27" t="str">
            <v>HU</v>
          </cell>
          <cell r="D27" t="str">
            <v>ORG</v>
          </cell>
        </row>
        <row r="28">
          <cell r="C28" t="str">
            <v>JA</v>
          </cell>
        </row>
        <row r="29">
          <cell r="C29" t="str">
            <v>SE</v>
          </cell>
        </row>
        <row r="30">
          <cell r="C30" t="str">
            <v>MA</v>
          </cell>
        </row>
        <row r="31">
          <cell r="C31" t="str">
            <v>MEL</v>
          </cell>
        </row>
        <row r="32">
          <cell r="C32" t="str">
            <v>FADA</v>
          </cell>
        </row>
        <row r="36">
          <cell r="E36" t="str">
            <v>HOTEL</v>
          </cell>
        </row>
        <row r="37">
          <cell r="E37" t="str">
            <v>APART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90" zoomScaleNormal="90" workbookViewId="0">
      <selection activeCell="A12" sqref="A12:O12"/>
    </sheetView>
  </sheetViews>
  <sheetFormatPr baseColWidth="10" defaultColWidth="8.5703125" defaultRowHeight="12.75"/>
  <cols>
    <col min="1" max="1" width="12" style="9" customWidth="1"/>
    <col min="2" max="2" width="5.5703125" style="10" customWidth="1"/>
    <col min="3" max="3" width="28.28515625" style="38" customWidth="1"/>
    <col min="4" max="4" width="16.140625" style="38" customWidth="1"/>
    <col min="5" max="5" width="8.5703125" style="10" customWidth="1"/>
    <col min="6" max="6" width="6.28515625" style="10" bestFit="1" customWidth="1"/>
    <col min="7" max="7" width="8" style="10" customWidth="1"/>
    <col min="8" max="8" width="6.42578125" style="10" customWidth="1"/>
    <col min="9" max="9" width="7.140625" style="10" customWidth="1"/>
    <col min="10" max="10" width="7.5703125" style="10" customWidth="1"/>
    <col min="11" max="11" width="8.28515625" style="10" customWidth="1"/>
    <col min="12" max="12" width="6.42578125" style="10" customWidth="1"/>
    <col min="13" max="13" width="9.28515625" style="9" customWidth="1"/>
    <col min="14" max="14" width="5.7109375" style="9" customWidth="1"/>
    <col min="15" max="15" width="6.28515625" style="9" customWidth="1"/>
    <col min="16" max="16" width="2" style="9" bestFit="1" customWidth="1"/>
    <col min="17" max="16384" width="8.5703125" style="9"/>
  </cols>
  <sheetData>
    <row r="1" spans="1:15" ht="21.6" customHeight="1" thickBot="1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5.45" customHeight="1" thickBot="1">
      <c r="A2" s="6"/>
      <c r="B2" s="9"/>
      <c r="C2" s="9"/>
      <c r="D2" s="9"/>
      <c r="E2" s="9"/>
      <c r="F2" s="9"/>
      <c r="G2" s="9"/>
      <c r="H2" s="9"/>
      <c r="I2" s="9"/>
      <c r="J2" s="9"/>
    </row>
    <row r="3" spans="1:15" ht="1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</row>
    <row r="4" spans="1:15" ht="22.5" customHeight="1">
      <c r="A4" s="104" t="s">
        <v>32</v>
      </c>
      <c r="B4" s="105"/>
      <c r="C4" s="145"/>
      <c r="D4" s="143"/>
      <c r="E4" s="143"/>
      <c r="F4" s="143"/>
      <c r="G4" s="146"/>
      <c r="H4" s="109" t="s">
        <v>33</v>
      </c>
      <c r="I4" s="110"/>
      <c r="J4" s="142"/>
      <c r="K4" s="143"/>
      <c r="L4" s="143"/>
      <c r="M4" s="143"/>
      <c r="N4" s="143"/>
      <c r="O4" s="144"/>
    </row>
    <row r="5" spans="1:15" ht="56.25" customHeight="1">
      <c r="A5" s="111" t="s">
        <v>67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2.75" customHeight="1">
      <c r="A6" s="114" t="s">
        <v>34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16.899999999999999" customHeight="1" thickBot="1">
      <c r="A7" s="117" t="s">
        <v>93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1:15" ht="16.149999999999999" customHeight="1">
      <c r="A8" s="106" t="s">
        <v>35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s="12" customFormat="1" ht="24.75" customHeight="1">
      <c r="A9" s="120" t="s">
        <v>66</v>
      </c>
      <c r="B9" s="121"/>
      <c r="C9" s="122"/>
      <c r="D9" s="122"/>
      <c r="E9" s="11" t="s">
        <v>36</v>
      </c>
      <c r="F9" s="123"/>
      <c r="G9" s="124"/>
      <c r="H9" s="57" t="s">
        <v>50</v>
      </c>
      <c r="I9" s="149"/>
      <c r="J9" s="149"/>
      <c r="K9" s="57" t="s">
        <v>37</v>
      </c>
      <c r="L9" s="123"/>
      <c r="M9" s="125"/>
      <c r="N9" s="125"/>
      <c r="O9" s="126"/>
    </row>
    <row r="10" spans="1:15" s="14" customFormat="1" ht="24.75" customHeight="1" thickBot="1">
      <c r="A10" s="159" t="s">
        <v>38</v>
      </c>
      <c r="B10" s="160"/>
      <c r="C10" s="163"/>
      <c r="D10" s="163"/>
      <c r="E10" s="13" t="s">
        <v>39</v>
      </c>
      <c r="F10" s="128"/>
      <c r="G10" s="129"/>
      <c r="H10" s="127" t="s">
        <v>40</v>
      </c>
      <c r="I10" s="127"/>
      <c r="J10" s="85"/>
      <c r="K10" s="85"/>
      <c r="L10" s="85"/>
      <c r="M10" s="58" t="s">
        <v>41</v>
      </c>
      <c r="N10" s="82"/>
      <c r="O10" s="83"/>
    </row>
    <row r="11" spans="1:15" s="14" customFormat="1" ht="24.75" customHeight="1">
      <c r="A11" s="161" t="s">
        <v>124</v>
      </c>
      <c r="B11" s="162"/>
      <c r="C11" s="164"/>
      <c r="D11" s="165"/>
      <c r="E11" s="155"/>
      <c r="F11" s="155"/>
      <c r="G11" s="156"/>
      <c r="H11" s="156"/>
      <c r="I11" s="157"/>
      <c r="J11" s="157"/>
      <c r="K11" s="157"/>
      <c r="L11" s="158"/>
      <c r="M11" s="155"/>
      <c r="N11" s="155"/>
    </row>
    <row r="12" spans="1:15" ht="13.5" customHeight="1" thickBo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ht="16.899999999999999" customHeight="1">
      <c r="A13" s="150" t="s">
        <v>42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</row>
    <row r="14" spans="1:15" ht="13.15" customHeight="1">
      <c r="A14" s="42" t="s">
        <v>73</v>
      </c>
      <c r="B14" s="56" t="s">
        <v>74</v>
      </c>
      <c r="C14" s="7" t="s">
        <v>43</v>
      </c>
      <c r="D14" s="8" t="s">
        <v>44</v>
      </c>
      <c r="E14" s="90" t="s">
        <v>45</v>
      </c>
      <c r="F14" s="90"/>
      <c r="G14" s="91" t="s">
        <v>46</v>
      </c>
      <c r="H14" s="91"/>
      <c r="I14" s="89" t="s">
        <v>47</v>
      </c>
      <c r="J14" s="89"/>
      <c r="K14" s="15" t="s">
        <v>48</v>
      </c>
      <c r="L14" s="87" t="s">
        <v>75</v>
      </c>
      <c r="M14" s="87"/>
      <c r="N14" s="90" t="s">
        <v>49</v>
      </c>
      <c r="O14" s="93"/>
    </row>
    <row r="15" spans="1:15" s="16" customFormat="1" ht="18.75" customHeight="1" thickBot="1">
      <c r="A15" s="59"/>
      <c r="B15" s="60"/>
      <c r="C15" s="60"/>
      <c r="D15" s="60"/>
      <c r="E15" s="92"/>
      <c r="F15" s="92"/>
      <c r="G15" s="88"/>
      <c r="H15" s="88"/>
      <c r="I15" s="88"/>
      <c r="J15" s="88"/>
      <c r="K15" s="61">
        <v>0</v>
      </c>
      <c r="L15" s="88"/>
      <c r="M15" s="88"/>
      <c r="N15" s="147" t="e">
        <f>N29</f>
        <v>#N/A</v>
      </c>
      <c r="O15" s="148"/>
    </row>
    <row r="16" spans="1:15" ht="16.5" customHeight="1" thickBot="1">
      <c r="B16" s="9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5" s="16" customFormat="1" ht="25.5">
      <c r="A17" s="17"/>
      <c r="B17" s="54" t="s">
        <v>9</v>
      </c>
      <c r="C17" s="54" t="s">
        <v>0</v>
      </c>
      <c r="D17" s="54" t="s">
        <v>1</v>
      </c>
      <c r="E17" s="55" t="s">
        <v>2</v>
      </c>
      <c r="F17" s="54" t="s">
        <v>3</v>
      </c>
      <c r="G17" s="54" t="s">
        <v>4</v>
      </c>
      <c r="H17" s="54" t="s">
        <v>5</v>
      </c>
      <c r="I17" s="54" t="s">
        <v>6</v>
      </c>
      <c r="J17" s="55" t="s">
        <v>7</v>
      </c>
      <c r="K17" s="54" t="s">
        <v>76</v>
      </c>
      <c r="L17" s="54" t="s">
        <v>8</v>
      </c>
      <c r="M17" s="97" t="s">
        <v>27</v>
      </c>
      <c r="N17" s="97"/>
      <c r="O17" s="39" t="s">
        <v>61</v>
      </c>
    </row>
    <row r="18" spans="1:15" ht="13.9" customHeight="1">
      <c r="A18" s="64"/>
      <c r="B18" s="62"/>
      <c r="C18" s="62"/>
      <c r="D18" s="62"/>
      <c r="E18" s="65"/>
      <c r="F18" s="62"/>
      <c r="G18" s="62"/>
      <c r="H18" s="62"/>
      <c r="I18" s="62"/>
      <c r="J18" s="66"/>
      <c r="K18" s="67"/>
      <c r="L18" s="68"/>
      <c r="M18" s="84"/>
      <c r="N18" s="84"/>
      <c r="O18" s="69"/>
    </row>
    <row r="19" spans="1:15" ht="15.6" customHeight="1">
      <c r="A19" s="70"/>
      <c r="B19" s="62"/>
      <c r="C19" s="62"/>
      <c r="D19" s="62"/>
      <c r="E19" s="65"/>
      <c r="F19" s="62"/>
      <c r="G19" s="62"/>
      <c r="H19" s="62"/>
      <c r="I19" s="62"/>
      <c r="J19" s="66"/>
      <c r="K19" s="67"/>
      <c r="L19" s="68"/>
      <c r="M19" s="84"/>
      <c r="N19" s="84"/>
      <c r="O19" s="69"/>
    </row>
    <row r="20" spans="1:15">
      <c r="A20" s="70"/>
      <c r="B20" s="62"/>
      <c r="C20" s="62"/>
      <c r="D20" s="62"/>
      <c r="E20" s="65"/>
      <c r="F20" s="62"/>
      <c r="G20" s="62"/>
      <c r="H20" s="62"/>
      <c r="I20" s="62"/>
      <c r="J20" s="66"/>
      <c r="K20" s="67"/>
      <c r="L20" s="68"/>
      <c r="M20" s="84"/>
      <c r="N20" s="84"/>
      <c r="O20" s="69"/>
    </row>
    <row r="21" spans="1:15">
      <c r="A21" s="70"/>
      <c r="B21" s="62"/>
      <c r="C21" s="62"/>
      <c r="D21" s="62"/>
      <c r="E21" s="65"/>
      <c r="F21" s="62"/>
      <c r="G21" s="62"/>
      <c r="H21" s="62"/>
      <c r="I21" s="62"/>
      <c r="J21" s="66"/>
      <c r="K21" s="67"/>
      <c r="L21" s="68"/>
      <c r="M21" s="84"/>
      <c r="N21" s="84"/>
      <c r="O21" s="69"/>
    </row>
    <row r="22" spans="1:15" ht="13.5" thickBot="1">
      <c r="A22" s="71"/>
      <c r="B22" s="63"/>
      <c r="C22" s="63"/>
      <c r="D22" s="63"/>
      <c r="E22" s="63"/>
      <c r="F22" s="63"/>
      <c r="G22" s="63"/>
      <c r="H22" s="63"/>
      <c r="I22" s="63"/>
      <c r="J22" s="72"/>
      <c r="K22" s="73"/>
      <c r="L22" s="72"/>
      <c r="M22" s="85"/>
      <c r="N22" s="85"/>
      <c r="O22" s="74"/>
    </row>
    <row r="23" spans="1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5" ht="12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5" ht="18.600000000000001" customHeight="1">
      <c r="B26" s="19"/>
      <c r="C26" s="20" t="s">
        <v>51</v>
      </c>
      <c r="D26" s="86" t="s">
        <v>52</v>
      </c>
      <c r="E26" s="86"/>
      <c r="F26" s="21" t="s">
        <v>53</v>
      </c>
      <c r="G26" s="21"/>
      <c r="H26" s="22"/>
      <c r="I26" s="9"/>
      <c r="J26" s="94" t="s">
        <v>92</v>
      </c>
      <c r="K26" s="95"/>
      <c r="L26" s="95"/>
      <c r="M26" s="95"/>
      <c r="N26" s="95"/>
      <c r="O26" s="96"/>
    </row>
    <row r="27" spans="1:15">
      <c r="B27" s="23"/>
      <c r="C27" s="24" t="s">
        <v>54</v>
      </c>
      <c r="D27" s="43" t="s">
        <v>60</v>
      </c>
      <c r="E27" s="26" t="s">
        <v>59</v>
      </c>
      <c r="F27" s="25">
        <v>0</v>
      </c>
      <c r="G27" s="25">
        <v>1</v>
      </c>
      <c r="H27" s="27">
        <v>2</v>
      </c>
      <c r="I27" s="9"/>
      <c r="J27" s="135" t="s">
        <v>73</v>
      </c>
      <c r="K27" s="134"/>
      <c r="L27" s="134" t="s">
        <v>44</v>
      </c>
      <c r="M27" s="134"/>
      <c r="N27" s="132" t="s">
        <v>48</v>
      </c>
      <c r="O27" s="133"/>
    </row>
    <row r="28" spans="1:15" ht="13.5" thickBot="1">
      <c r="B28" s="23" t="s">
        <v>62</v>
      </c>
      <c r="C28" s="28" t="s">
        <v>55</v>
      </c>
      <c r="D28" s="29">
        <v>1</v>
      </c>
      <c r="E28" s="30">
        <v>0</v>
      </c>
      <c r="F28" s="29">
        <v>200</v>
      </c>
      <c r="G28" s="31"/>
      <c r="H28" s="32"/>
      <c r="I28" s="9"/>
      <c r="J28" s="136">
        <f>A15</f>
        <v>0</v>
      </c>
      <c r="K28" s="137"/>
      <c r="L28" s="137">
        <f>D15</f>
        <v>0</v>
      </c>
      <c r="M28" s="137"/>
      <c r="N28" s="137">
        <f>K15</f>
        <v>0</v>
      </c>
      <c r="O28" s="138"/>
    </row>
    <row r="29" spans="1:15" ht="13.15" customHeight="1" thickBot="1">
      <c r="B29" s="23" t="s">
        <v>63</v>
      </c>
      <c r="C29" s="28" t="s">
        <v>56</v>
      </c>
      <c r="D29" s="29">
        <v>2</v>
      </c>
      <c r="E29" s="30">
        <v>0</v>
      </c>
      <c r="F29" s="29">
        <v>290</v>
      </c>
      <c r="G29" s="29">
        <v>190</v>
      </c>
      <c r="H29" s="32"/>
      <c r="I29" s="9"/>
      <c r="J29" s="9"/>
      <c r="K29" s="9"/>
      <c r="L29" s="139" t="str">
        <f>CONCATENATE(A15,"-",K15)</f>
        <v>-0</v>
      </c>
      <c r="M29" s="140"/>
      <c r="N29" s="130" t="e">
        <f>VLOOKUP(L29,Datos!A10:B42,2,0)</f>
        <v>#N/A</v>
      </c>
      <c r="O29" s="131"/>
    </row>
    <row r="30" spans="1:15" ht="13.15" customHeight="1">
      <c r="B30" s="23" t="s">
        <v>64</v>
      </c>
      <c r="C30" s="28" t="s">
        <v>57</v>
      </c>
      <c r="D30" s="29">
        <v>3</v>
      </c>
      <c r="E30" s="30">
        <v>0</v>
      </c>
      <c r="F30" s="29">
        <v>380</v>
      </c>
      <c r="G30" s="29">
        <v>280</v>
      </c>
      <c r="H30" s="33">
        <v>190</v>
      </c>
      <c r="I30" s="9"/>
      <c r="J30" s="9"/>
      <c r="K30" s="9"/>
    </row>
    <row r="31" spans="1:15">
      <c r="B31" s="23" t="s">
        <v>77</v>
      </c>
      <c r="C31" s="28" t="s">
        <v>57</v>
      </c>
      <c r="D31" s="29">
        <v>2</v>
      </c>
      <c r="E31" s="30">
        <v>1</v>
      </c>
      <c r="F31" s="29">
        <v>340</v>
      </c>
      <c r="G31" s="29">
        <v>280</v>
      </c>
      <c r="H31" s="33">
        <v>190</v>
      </c>
      <c r="I31" s="9"/>
      <c r="J31" s="9"/>
      <c r="K31" s="9"/>
      <c r="L31" s="9"/>
    </row>
    <row r="32" spans="1:15">
      <c r="B32" s="23" t="s">
        <v>65</v>
      </c>
      <c r="C32" s="28" t="s">
        <v>58</v>
      </c>
      <c r="D32" s="29">
        <v>4</v>
      </c>
      <c r="E32" s="30">
        <v>0</v>
      </c>
      <c r="F32" s="29">
        <v>480</v>
      </c>
      <c r="G32" s="29">
        <v>370</v>
      </c>
      <c r="H32" s="33">
        <v>280</v>
      </c>
      <c r="I32" s="9"/>
      <c r="J32" s="9" t="s">
        <v>94</v>
      </c>
      <c r="K32" s="9"/>
      <c r="L32" s="9"/>
      <c r="M32" s="76">
        <v>26</v>
      </c>
    </row>
    <row r="33" spans="2:12">
      <c r="B33" s="23" t="s">
        <v>78</v>
      </c>
      <c r="C33" s="28" t="s">
        <v>58</v>
      </c>
      <c r="D33" s="29">
        <v>3</v>
      </c>
      <c r="E33" s="30">
        <v>1</v>
      </c>
      <c r="F33" s="29">
        <v>430</v>
      </c>
      <c r="G33" s="29">
        <v>330</v>
      </c>
      <c r="H33" s="33">
        <v>280</v>
      </c>
      <c r="I33" s="9"/>
      <c r="J33" s="9"/>
      <c r="K33" s="9"/>
      <c r="L33" s="9"/>
    </row>
    <row r="34" spans="2:12" ht="13.5" thickBot="1">
      <c r="B34" s="34" t="s">
        <v>79</v>
      </c>
      <c r="C34" s="35" t="s">
        <v>58</v>
      </c>
      <c r="D34" s="36">
        <v>2</v>
      </c>
      <c r="E34" s="18">
        <v>2</v>
      </c>
      <c r="F34" s="36">
        <v>380</v>
      </c>
      <c r="G34" s="36">
        <v>330</v>
      </c>
      <c r="H34" s="37">
        <v>280</v>
      </c>
      <c r="I34" s="9"/>
      <c r="J34" s="9"/>
      <c r="K34" s="9"/>
      <c r="L34" s="9"/>
    </row>
  </sheetData>
  <mergeCells count="49">
    <mergeCell ref="J4:O4"/>
    <mergeCell ref="C4:G4"/>
    <mergeCell ref="N15:O15"/>
    <mergeCell ref="I9:J9"/>
    <mergeCell ref="C10:D10"/>
    <mergeCell ref="J10:L10"/>
    <mergeCell ref="A13:O13"/>
    <mergeCell ref="H10:I10"/>
    <mergeCell ref="N29:O29"/>
    <mergeCell ref="N27:O27"/>
    <mergeCell ref="L27:M27"/>
    <mergeCell ref="J27:K27"/>
    <mergeCell ref="J28:K28"/>
    <mergeCell ref="L28:M28"/>
    <mergeCell ref="N28:O28"/>
    <mergeCell ref="L29:M29"/>
    <mergeCell ref="A12:O12"/>
    <mergeCell ref="M19:N19"/>
    <mergeCell ref="M20:N20"/>
    <mergeCell ref="A1:O1"/>
    <mergeCell ref="A3:O3"/>
    <mergeCell ref="A4:B4"/>
    <mergeCell ref="A8:O8"/>
    <mergeCell ref="H4:I4"/>
    <mergeCell ref="A5:O5"/>
    <mergeCell ref="A6:O6"/>
    <mergeCell ref="A7:O7"/>
    <mergeCell ref="A9:B9"/>
    <mergeCell ref="C9:D9"/>
    <mergeCell ref="F9:G9"/>
    <mergeCell ref="L9:O9"/>
    <mergeCell ref="A10:B10"/>
    <mergeCell ref="F10:G10"/>
    <mergeCell ref="N10:O10"/>
    <mergeCell ref="M21:N21"/>
    <mergeCell ref="M22:N22"/>
    <mergeCell ref="D26:E26"/>
    <mergeCell ref="L14:M14"/>
    <mergeCell ref="L15:M15"/>
    <mergeCell ref="I14:J14"/>
    <mergeCell ref="I15:J15"/>
    <mergeCell ref="E14:F14"/>
    <mergeCell ref="G14:H14"/>
    <mergeCell ref="E15:F15"/>
    <mergeCell ref="G15:H15"/>
    <mergeCell ref="N14:O14"/>
    <mergeCell ref="J26:O26"/>
    <mergeCell ref="M17:N17"/>
    <mergeCell ref="M18:N18"/>
  </mergeCells>
  <phoneticPr fontId="1" type="noConversion"/>
  <dataValidations count="9">
    <dataValidation type="list" allowBlank="1" showInputMessage="1" showErrorMessage="1" sqref="N29 B35:B1048576 B10:B11 B2 B17:B22 C15 H11 I10">
      <formula1>HOTEL</formula1>
    </dataValidation>
    <dataValidation type="list" allowBlank="1" showInputMessage="1" showErrorMessage="1" sqref="H2 H35:H1048576 H16:H22">
      <formula1>CATEG</formula1>
    </dataValidation>
    <dataValidation type="list" allowBlank="1" showInputMessage="1" showErrorMessage="1" sqref="M10 G35:G1048576 G16:G22 G2 L11">
      <formula1>PRO</formula1>
    </dataValidation>
    <dataValidation type="list" allowBlank="1" showInputMessage="1" showErrorMessage="1" sqref="F16:F22 F35:F1048576 F2 K9">
      <formula1>"SI"</formula1>
    </dataValidation>
    <dataValidation type="whole" allowBlank="1" showInputMessage="1" showErrorMessage="1" sqref="J16:J22 N14 J2 J35:J1048576">
      <formula1>1</formula1>
      <formula2>5</formula2>
    </dataValidation>
    <dataValidation type="list" allowBlank="1" showInputMessage="1" showErrorMessage="1" sqref="B15 I35:I1048576 I2 I16:I22">
      <formula1>TIP</formula1>
    </dataValidation>
    <dataValidation type="whole" allowBlank="1" showInputMessage="1" showErrorMessage="1" sqref="L16:L22 L35:L1048576 L2">
      <formula1>0</formula1>
      <formula2>4</formula2>
    </dataValidation>
    <dataValidation type="whole" allowBlank="1" showInputMessage="1" showErrorMessage="1" sqref="E17:E21">
      <formula1>1900</formula1>
      <formula2>2014</formula2>
    </dataValidation>
    <dataValidation type="list" allowBlank="1" showInputMessage="1" showErrorMessage="1" sqref="A15 K18:K22">
      <formula1>TIPHAB</formula1>
    </dataValidation>
  </dataValidations>
  <pageMargins left="0.23622047244094491" right="0.23622047244094491" top="0.35433070866141736" bottom="0.5511811023622047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L12" sqref="L12"/>
    </sheetView>
  </sheetViews>
  <sheetFormatPr baseColWidth="10" defaultRowHeight="12.75"/>
  <sheetData>
    <row r="1" spans="1:10">
      <c r="A1" s="80"/>
      <c r="B1" s="80"/>
      <c r="C1" s="80"/>
      <c r="D1" s="80"/>
      <c r="E1" s="80"/>
      <c r="F1" s="81"/>
      <c r="G1" s="80"/>
      <c r="H1">
        <v>40</v>
      </c>
    </row>
    <row r="2" spans="1:10">
      <c r="A2" s="3" t="s">
        <v>12</v>
      </c>
      <c r="B2" s="77" t="s">
        <v>28</v>
      </c>
      <c r="C2" t="s">
        <v>10</v>
      </c>
      <c r="D2" s="78" t="s">
        <v>15</v>
      </c>
      <c r="E2" t="s">
        <v>23</v>
      </c>
      <c r="F2" s="79" t="s">
        <v>62</v>
      </c>
      <c r="H2">
        <v>30</v>
      </c>
      <c r="I2" s="75" t="s">
        <v>121</v>
      </c>
      <c r="J2">
        <v>30</v>
      </c>
    </row>
    <row r="3" spans="1:10">
      <c r="A3" s="3" t="s">
        <v>13</v>
      </c>
      <c r="B3" s="4" t="s">
        <v>29</v>
      </c>
      <c r="D3" s="41" t="s">
        <v>16</v>
      </c>
      <c r="E3" t="s">
        <v>22</v>
      </c>
      <c r="F3" s="23" t="s">
        <v>63</v>
      </c>
      <c r="H3">
        <v>24</v>
      </c>
      <c r="I3" s="75" t="s">
        <v>122</v>
      </c>
      <c r="J3">
        <v>24</v>
      </c>
    </row>
    <row r="4" spans="1:10" ht="13.5" thickBot="1">
      <c r="A4" s="3" t="s">
        <v>14</v>
      </c>
      <c r="B4" s="5"/>
      <c r="D4" s="41" t="s">
        <v>11</v>
      </c>
      <c r="E4" t="s">
        <v>24</v>
      </c>
      <c r="F4" s="23" t="s">
        <v>64</v>
      </c>
      <c r="H4">
        <v>54</v>
      </c>
      <c r="I4" s="75" t="s">
        <v>120</v>
      </c>
      <c r="J4">
        <v>54</v>
      </c>
    </row>
    <row r="5" spans="1:10">
      <c r="A5" s="1"/>
      <c r="D5" s="41" t="s">
        <v>17</v>
      </c>
      <c r="E5" t="s">
        <v>25</v>
      </c>
      <c r="F5" s="23" t="s">
        <v>77</v>
      </c>
      <c r="H5">
        <v>70</v>
      </c>
      <c r="I5" s="75" t="s">
        <v>123</v>
      </c>
      <c r="J5">
        <v>70</v>
      </c>
    </row>
    <row r="6" spans="1:10" ht="13.5" thickBot="1">
      <c r="A6" s="2"/>
      <c r="D6" s="41" t="s">
        <v>18</v>
      </c>
      <c r="E6" t="s">
        <v>26</v>
      </c>
      <c r="F6" s="23" t="s">
        <v>65</v>
      </c>
      <c r="H6">
        <v>79</v>
      </c>
      <c r="I6" s="75" t="s">
        <v>118</v>
      </c>
      <c r="J6">
        <v>79</v>
      </c>
    </row>
    <row r="7" spans="1:10">
      <c r="D7" s="41" t="s">
        <v>19</v>
      </c>
      <c r="F7" s="23" t="s">
        <v>78</v>
      </c>
      <c r="H7">
        <v>102</v>
      </c>
      <c r="I7" s="75" t="s">
        <v>119</v>
      </c>
      <c r="J7">
        <v>102</v>
      </c>
    </row>
    <row r="8" spans="1:10" ht="13.5" thickBot="1">
      <c r="D8" s="41" t="s">
        <v>20</v>
      </c>
      <c r="F8" s="34" t="s">
        <v>79</v>
      </c>
    </row>
    <row r="9" spans="1:10">
      <c r="D9" s="41" t="s">
        <v>21</v>
      </c>
    </row>
    <row r="10" spans="1:10">
      <c r="A10" s="44" t="s">
        <v>62</v>
      </c>
      <c r="B10" s="40">
        <v>200</v>
      </c>
    </row>
    <row r="11" spans="1:10">
      <c r="A11" s="45" t="s">
        <v>83</v>
      </c>
      <c r="B11" s="40">
        <v>290</v>
      </c>
    </row>
    <row r="12" spans="1:10">
      <c r="A12" s="45" t="s">
        <v>68</v>
      </c>
      <c r="B12" s="40">
        <v>190</v>
      </c>
    </row>
    <row r="13" spans="1:10">
      <c r="A13" s="51" t="s">
        <v>84</v>
      </c>
      <c r="B13" s="40">
        <v>380</v>
      </c>
    </row>
    <row r="14" spans="1:10">
      <c r="A14" s="51" t="s">
        <v>69</v>
      </c>
      <c r="B14" s="40">
        <v>280</v>
      </c>
    </row>
    <row r="15" spans="1:10">
      <c r="A15" s="51" t="s">
        <v>70</v>
      </c>
      <c r="B15" s="40">
        <v>190</v>
      </c>
    </row>
    <row r="16" spans="1:10">
      <c r="A16" s="52" t="s">
        <v>82</v>
      </c>
      <c r="B16" s="46">
        <v>340</v>
      </c>
    </row>
    <row r="17" spans="1:3">
      <c r="A17" s="51" t="s">
        <v>80</v>
      </c>
      <c r="B17" s="46">
        <v>280</v>
      </c>
    </row>
    <row r="18" spans="1:3">
      <c r="A18" s="51" t="s">
        <v>81</v>
      </c>
      <c r="B18" s="46">
        <v>190</v>
      </c>
    </row>
    <row r="19" spans="1:3">
      <c r="A19" s="49" t="s">
        <v>85</v>
      </c>
      <c r="B19" s="40">
        <v>480</v>
      </c>
    </row>
    <row r="20" spans="1:3">
      <c r="A20" s="49" t="s">
        <v>71</v>
      </c>
      <c r="B20" s="40">
        <v>370</v>
      </c>
    </row>
    <row r="21" spans="1:3">
      <c r="A21" s="49" t="s">
        <v>72</v>
      </c>
      <c r="B21" s="40">
        <v>280</v>
      </c>
    </row>
    <row r="22" spans="1:3">
      <c r="A22" s="50" t="s">
        <v>86</v>
      </c>
      <c r="B22" s="47">
        <v>430</v>
      </c>
    </row>
    <row r="23" spans="1:3">
      <c r="A23" s="49" t="s">
        <v>87</v>
      </c>
      <c r="B23" s="47">
        <v>330</v>
      </c>
    </row>
    <row r="24" spans="1:3">
      <c r="A24" s="49" t="s">
        <v>88</v>
      </c>
      <c r="B24" s="47">
        <v>280</v>
      </c>
    </row>
    <row r="25" spans="1:3">
      <c r="A25" s="50" t="s">
        <v>89</v>
      </c>
      <c r="B25" s="48">
        <v>380</v>
      </c>
    </row>
    <row r="26" spans="1:3">
      <c r="A26" s="49" t="s">
        <v>90</v>
      </c>
      <c r="B26" s="48">
        <v>330</v>
      </c>
    </row>
    <row r="27" spans="1:3">
      <c r="A27" s="49" t="s">
        <v>91</v>
      </c>
      <c r="B27" s="48">
        <v>280</v>
      </c>
    </row>
    <row r="29" spans="1:3">
      <c r="A29" s="153" t="s">
        <v>95</v>
      </c>
      <c r="B29" s="154"/>
      <c r="C29" s="75" t="s">
        <v>98</v>
      </c>
    </row>
    <row r="30" spans="1:3">
      <c r="A30" s="153" t="s">
        <v>96</v>
      </c>
      <c r="B30" s="154"/>
      <c r="C30" t="s">
        <v>97</v>
      </c>
    </row>
    <row r="31" spans="1:3">
      <c r="A31" s="153" t="s">
        <v>99</v>
      </c>
      <c r="B31" s="154"/>
      <c r="C31" s="75" t="s">
        <v>102</v>
      </c>
    </row>
    <row r="32" spans="1:3">
      <c r="A32" s="153" t="s">
        <v>100</v>
      </c>
      <c r="B32" s="154"/>
      <c r="C32" s="75" t="s">
        <v>101</v>
      </c>
    </row>
    <row r="33" spans="1:3">
      <c r="A33" s="153" t="s">
        <v>103</v>
      </c>
      <c r="B33" s="154"/>
      <c r="C33" t="s">
        <v>104</v>
      </c>
    </row>
    <row r="34" spans="1:3">
      <c r="A34" s="153" t="s">
        <v>105</v>
      </c>
      <c r="B34" s="154"/>
      <c r="C34" t="s">
        <v>106</v>
      </c>
    </row>
    <row r="35" spans="1:3">
      <c r="A35" s="153" t="s">
        <v>107</v>
      </c>
      <c r="B35" s="154"/>
      <c r="C35" s="75" t="s">
        <v>108</v>
      </c>
    </row>
    <row r="36" spans="1:3">
      <c r="A36" s="153" t="s">
        <v>109</v>
      </c>
      <c r="B36" s="154"/>
      <c r="C36" t="s">
        <v>110</v>
      </c>
    </row>
    <row r="37" spans="1:3">
      <c r="A37" s="9"/>
    </row>
    <row r="38" spans="1:3">
      <c r="A38" s="153" t="s">
        <v>111</v>
      </c>
      <c r="B38" s="154"/>
      <c r="C38" t="s">
        <v>112</v>
      </c>
    </row>
    <row r="39" spans="1:3">
      <c r="A39" s="153" t="s">
        <v>114</v>
      </c>
      <c r="B39" s="154"/>
      <c r="C39" t="s">
        <v>113</v>
      </c>
    </row>
    <row r="40" spans="1:3">
      <c r="A40" s="153" t="s">
        <v>115</v>
      </c>
      <c r="B40" s="154"/>
    </row>
    <row r="41" spans="1:3">
      <c r="A41" s="153" t="s">
        <v>116</v>
      </c>
      <c r="B41" s="154"/>
      <c r="C41" s="75" t="s">
        <v>117</v>
      </c>
    </row>
  </sheetData>
  <mergeCells count="12">
    <mergeCell ref="A41:B41"/>
    <mergeCell ref="A29:B29"/>
    <mergeCell ref="A30:B30"/>
    <mergeCell ref="A31:B31"/>
    <mergeCell ref="A32:B32"/>
    <mergeCell ref="A34:B34"/>
    <mergeCell ref="A33:B33"/>
    <mergeCell ref="A35:B35"/>
    <mergeCell ref="A36:B36"/>
    <mergeCell ref="A38:B38"/>
    <mergeCell ref="A39:B39"/>
    <mergeCell ref="A40:B40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Formulario</vt:lpstr>
      <vt:lpstr>Datos</vt:lpstr>
      <vt:lpstr>ca</vt:lpstr>
      <vt:lpstr>CAT</vt:lpstr>
      <vt:lpstr>CATEG</vt:lpstr>
      <vt:lpstr>HOTAP</vt:lpstr>
      <vt:lpstr>HOTEL</vt:lpstr>
      <vt:lpstr>PRO</vt:lpstr>
      <vt:lpstr>SI</vt:lpstr>
      <vt:lpstr>TIP</vt:lpstr>
      <vt:lpstr>TIPHAB</vt:lpstr>
    </vt:vector>
  </TitlesOfParts>
  <Company>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MANOLO</cp:lastModifiedBy>
  <cp:lastPrinted>2017-02-18T12:27:24Z</cp:lastPrinted>
  <dcterms:created xsi:type="dcterms:W3CDTF">2014-03-04T10:31:03Z</dcterms:created>
  <dcterms:modified xsi:type="dcterms:W3CDTF">2017-02-19T10:24:13Z</dcterms:modified>
</cp:coreProperties>
</file>